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648" activeTab="0"/>
  </bookViews>
  <sheets>
    <sheet name="Ultimata Kolmården 2008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<sst xmlns="http://schemas.openxmlformats.org/spreadsheetml/2006/main" count="96" uniqueCount="48">
  <si>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Namn</t>
  </si>
  <si>
    <t>Klubb/Lag</t>
  </si>
  <si>
    <t>Herr</t>
  </si>
  <si>
    <t>Johan Hasselmark</t>
  </si>
  <si>
    <t>Mikael Hanell</t>
  </si>
  <si>
    <t>Carolin Holmqvist</t>
  </si>
  <si>
    <t>Dam</t>
  </si>
  <si>
    <t>Ola Olsson</t>
  </si>
  <si>
    <t>Joel Birath</t>
  </si>
  <si>
    <t>SMS</t>
  </si>
  <si>
    <t>Johan Skärskog</t>
  </si>
  <si>
    <t>FJS</t>
  </si>
  <si>
    <t>Peter Alvarsson</t>
  </si>
  <si>
    <t>Martin Rådbo</t>
  </si>
  <si>
    <t>Herkules</t>
  </si>
  <si>
    <t>Henrik Vuorinen</t>
  </si>
  <si>
    <t>Magnus Svensson</t>
  </si>
  <si>
    <t>Nicklas Levinson</t>
  </si>
  <si>
    <t>Daniel Hansson</t>
  </si>
  <si>
    <t xml:space="preserve">Thomas Wallinder </t>
  </si>
  <si>
    <t>City Wolfs</t>
  </si>
  <si>
    <t xml:space="preserve">Tony Andersson </t>
  </si>
  <si>
    <t xml:space="preserve">Tommy Ivarsson </t>
  </si>
  <si>
    <t>Start</t>
  </si>
  <si>
    <t>Paddling in</t>
  </si>
  <si>
    <t>MTB ut</t>
  </si>
  <si>
    <t>MTB in</t>
  </si>
  <si>
    <t>OL ut</t>
  </si>
  <si>
    <t>Mål</t>
  </si>
  <si>
    <t>Paddeltid</t>
  </si>
  <si>
    <t>MTBtid</t>
  </si>
  <si>
    <t>Oltid</t>
  </si>
  <si>
    <t>Totaltid</t>
  </si>
  <si>
    <t>Andreas Bjurman</t>
  </si>
  <si>
    <t>Andreas Mathisen</t>
  </si>
  <si>
    <t>Adventureteam.se</t>
  </si>
  <si>
    <t>Naturguiden</t>
  </si>
  <si>
    <t>Mårten Martinsson</t>
  </si>
  <si>
    <t>Pär Johansson</t>
  </si>
  <si>
    <t>Simon Larsson</t>
  </si>
  <si>
    <t>CCTAHO</t>
  </si>
  <si>
    <t>-</t>
  </si>
  <si>
    <t>Plac</t>
  </si>
  <si>
    <t>Brutit</t>
  </si>
  <si>
    <t>Lag</t>
  </si>
  <si>
    <t>Resultat Ultimata Kolmården 2008</t>
  </si>
  <si>
    <t>Kolmården Adventures</t>
  </si>
  <si>
    <t>Kolmården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</si>
</sst>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9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4" sqref="P14"/>
    </sheetView>
  </sheetViews>
  <sheetFormatPr defaultColWidth="9.140625" defaultRowHeight="15"/>
  <cols>
    <col min="1" max="1" width="6.8515625" style="2" customWidth="1"/>
    <col min="2" max="2" width="16.28125" style="2" customWidth="1"/>
    <col min="3" max="3" width="19.57421875" style="2" bestFit="1" customWidth="1"/>
    <col min="4" max="4" width="8.140625" style="2" hidden="1" customWidth="1"/>
    <col min="5" max="5" width="10.421875" style="2" hidden="1" customWidth="1"/>
    <col min="6" max="6" width="9.00390625" style="2" bestFit="1" customWidth="1"/>
    <col min="7" max="7" width="9.00390625" style="2" hidden="1" customWidth="1"/>
    <col min="8" max="8" width="8.8515625" style="2" hidden="1" customWidth="1"/>
    <col min="9" max="9" width="9.00390625" style="2" bestFit="1" customWidth="1"/>
    <col min="10" max="11" width="9.00390625" style="2" hidden="1" customWidth="1"/>
    <col min="12" max="12" width="8.140625" style="2" bestFit="1" customWidth="1"/>
    <col min="13" max="13" width="8.8515625" style="2" customWidth="1"/>
    <col min="14" max="14" width="5.00390625" style="2" bestFit="1" customWidth="1"/>
    <col min="15" max="16384" width="8.8515625" style="2" customWidth="1"/>
  </cols>
  <sheetData>
    <row r="1" ht="21">
      <c r="A1" s="1" t="s">
        <v>45</v>
      </c>
    </row>
    <row r="2" ht="18" customHeight="1">
      <c r="A2" s="3" t="s">
        <v>2</v>
      </c>
    </row>
    <row r="3" spans="1:13" s="4" customFormat="1" ht="18" customHeight="1">
      <c r="A3" s="4" t="s">
        <v>42</v>
      </c>
      <c r="B3" s="4" t="s">
        <v>0</v>
      </c>
      <c r="C3" s="4" t="s">
        <v>1</v>
      </c>
      <c r="D3" s="4" t="s">
        <v>23</v>
      </c>
      <c r="E3" s="4" t="s">
        <v>24</v>
      </c>
      <c r="F3" s="4" t="s">
        <v>29</v>
      </c>
      <c r="G3" s="4" t="s">
        <v>25</v>
      </c>
      <c r="H3" s="4" t="s">
        <v>26</v>
      </c>
      <c r="I3" s="4" t="s">
        <v>30</v>
      </c>
      <c r="J3" s="4" t="s">
        <v>27</v>
      </c>
      <c r="K3" s="5" t="s">
        <v>28</v>
      </c>
      <c r="L3" s="4" t="s">
        <v>31</v>
      </c>
      <c r="M3" s="5" t="s">
        <v>32</v>
      </c>
    </row>
    <row r="4" spans="1:13" ht="18" customHeight="1">
      <c r="A4" s="8">
        <v>1</v>
      </c>
      <c r="B4" s="6" t="s">
        <v>3</v>
      </c>
      <c r="C4" s="6" t="s">
        <v>11</v>
      </c>
      <c r="D4" s="2">
        <f aca="true" t="shared" si="0" ref="D4:D22">TIME(6,1,0)</f>
        <v>0.25069444444444444</v>
      </c>
      <c r="E4" s="2">
        <v>0.39047453703703705</v>
      </c>
      <c r="F4" s="6">
        <f aca="true" t="shared" si="1" ref="F4:F22">E4-D4</f>
        <v>0.1397800925925926</v>
      </c>
      <c r="G4" s="6">
        <v>0.39421296296296293</v>
      </c>
      <c r="H4" s="6">
        <v>0.6028356481481482</v>
      </c>
      <c r="I4" s="6">
        <f aca="true" t="shared" si="2" ref="I4:I18">H4-G4</f>
        <v>0.20862268518518523</v>
      </c>
      <c r="J4" s="6">
        <v>0.6036689814814815</v>
      </c>
      <c r="K4" s="6">
        <v>0.7032407407407407</v>
      </c>
      <c r="L4" s="6">
        <f aca="true" t="shared" si="3" ref="L4:L15">K4-J4</f>
        <v>0.09957175925925921</v>
      </c>
      <c r="M4" s="3">
        <f aca="true" t="shared" si="4" ref="M4:M15">K4-D4</f>
        <v>0.4525462962962963</v>
      </c>
    </row>
    <row r="5" spans="1:13" ht="18" customHeight="1">
      <c r="A5" s="8">
        <v>2</v>
      </c>
      <c r="B5" s="6" t="s">
        <v>7</v>
      </c>
      <c r="C5" s="2" t="s">
        <v>46</v>
      </c>
      <c r="D5" s="2">
        <f t="shared" si="0"/>
        <v>0.25069444444444444</v>
      </c>
      <c r="E5" s="2">
        <v>0.39265046296296297</v>
      </c>
      <c r="F5" s="6">
        <f t="shared" si="1"/>
        <v>0.14195601851851852</v>
      </c>
      <c r="G5" s="6">
        <v>0.39699074074074076</v>
      </c>
      <c r="H5" s="6">
        <v>0.6058101851851853</v>
      </c>
      <c r="I5" s="6">
        <f t="shared" si="2"/>
        <v>0.2088194444444445</v>
      </c>
      <c r="J5" s="6">
        <v>0.61</v>
      </c>
      <c r="K5" s="6">
        <v>0.7168402777777777</v>
      </c>
      <c r="L5" s="6">
        <f t="shared" si="3"/>
        <v>0.10684027777777771</v>
      </c>
      <c r="M5" s="3">
        <f t="shared" si="4"/>
        <v>0.46614583333333326</v>
      </c>
    </row>
    <row r="6" spans="1:13" ht="18" customHeight="1">
      <c r="A6" s="8">
        <v>3</v>
      </c>
      <c r="B6" s="6" t="s">
        <v>10</v>
      </c>
      <c r="C6" s="6" t="s">
        <v>9</v>
      </c>
      <c r="D6" s="2">
        <f t="shared" si="0"/>
        <v>0.25069444444444444</v>
      </c>
      <c r="E6" s="2">
        <v>0.3910648148148148</v>
      </c>
      <c r="F6" s="6">
        <f t="shared" si="1"/>
        <v>0.14037037037037037</v>
      </c>
      <c r="G6" s="6">
        <v>0.39520833333333333</v>
      </c>
      <c r="H6" s="6">
        <v>0.6058564814814814</v>
      </c>
      <c r="I6" s="6">
        <f t="shared" si="2"/>
        <v>0.21064814814814808</v>
      </c>
      <c r="J6" s="6">
        <v>0.6098842592592593</v>
      </c>
      <c r="K6" s="6">
        <v>0.7384953703703704</v>
      </c>
      <c r="L6" s="6">
        <f t="shared" si="3"/>
        <v>0.12861111111111112</v>
      </c>
      <c r="M6" s="3">
        <f t="shared" si="4"/>
        <v>0.48780092592592594</v>
      </c>
    </row>
    <row r="7" spans="1:13" ht="18" customHeight="1">
      <c r="A7" s="8">
        <v>4</v>
      </c>
      <c r="B7" s="6" t="s">
        <v>19</v>
      </c>
      <c r="C7" s="6" t="s">
        <v>20</v>
      </c>
      <c r="D7" s="2">
        <f t="shared" si="0"/>
        <v>0.25069444444444444</v>
      </c>
      <c r="E7" s="2">
        <v>0.4047800925925926</v>
      </c>
      <c r="F7" s="6">
        <f t="shared" si="1"/>
        <v>0.15408564814814818</v>
      </c>
      <c r="G7" s="6">
        <v>0.4107060185185185</v>
      </c>
      <c r="H7" s="6">
        <v>0.6173842592592592</v>
      </c>
      <c r="I7" s="6">
        <f t="shared" si="2"/>
        <v>0.2066782407407407</v>
      </c>
      <c r="J7" s="6">
        <v>0.6261805555555556</v>
      </c>
      <c r="K7" s="6">
        <v>0.7394212962962964</v>
      </c>
      <c r="L7" s="6">
        <f t="shared" si="3"/>
        <v>0.11324074074074075</v>
      </c>
      <c r="M7" s="3">
        <f t="shared" si="4"/>
        <v>0.48872685185185194</v>
      </c>
    </row>
    <row r="8" spans="1:13" ht="18" customHeight="1">
      <c r="A8" s="8">
        <v>5</v>
      </c>
      <c r="B8" s="7" t="s">
        <v>12</v>
      </c>
      <c r="C8" s="6" t="s">
        <v>36</v>
      </c>
      <c r="D8" s="2">
        <f t="shared" si="0"/>
        <v>0.25069444444444444</v>
      </c>
      <c r="E8" s="2">
        <v>0.40033564814814815</v>
      </c>
      <c r="F8" s="6">
        <f t="shared" si="1"/>
        <v>0.1496412037037037</v>
      </c>
      <c r="G8" s="6">
        <v>0.40277777777777773</v>
      </c>
      <c r="H8" s="6">
        <v>0.6174652777777777</v>
      </c>
      <c r="I8" s="6">
        <f t="shared" si="2"/>
        <v>0.21468749999999998</v>
      </c>
      <c r="J8" s="6">
        <v>0.6212847222222222</v>
      </c>
      <c r="K8" s="6">
        <v>0.7442708333333333</v>
      </c>
      <c r="L8" s="6">
        <f t="shared" si="3"/>
        <v>0.12298611111111113</v>
      </c>
      <c r="M8" s="3">
        <f t="shared" si="4"/>
        <v>0.4935763888888889</v>
      </c>
    </row>
    <row r="9" spans="1:13" ht="18" customHeight="1">
      <c r="A9" s="8">
        <v>6</v>
      </c>
      <c r="B9" s="6" t="s">
        <v>21</v>
      </c>
      <c r="C9" s="6" t="s">
        <v>20</v>
      </c>
      <c r="D9" s="2">
        <f t="shared" si="0"/>
        <v>0.25069444444444444</v>
      </c>
      <c r="E9" s="2">
        <v>0.4047685185185185</v>
      </c>
      <c r="F9" s="6">
        <f t="shared" si="1"/>
        <v>0.15407407407407409</v>
      </c>
      <c r="G9" s="6">
        <v>0.4105787037037037</v>
      </c>
      <c r="H9" s="6">
        <v>0.6174652777777777</v>
      </c>
      <c r="I9" s="6">
        <f t="shared" si="2"/>
        <v>0.20688657407407401</v>
      </c>
      <c r="J9" s="6">
        <v>0.6261805555555556</v>
      </c>
      <c r="K9" s="6">
        <v>0.7561342592592593</v>
      </c>
      <c r="L9" s="6">
        <f t="shared" si="3"/>
        <v>0.12995370370370363</v>
      </c>
      <c r="M9" s="3">
        <f t="shared" si="4"/>
        <v>0.5054398148148148</v>
      </c>
    </row>
    <row r="10" spans="1:13" ht="18" customHeight="1">
      <c r="A10" s="8">
        <v>7</v>
      </c>
      <c r="B10" s="6" t="s">
        <v>15</v>
      </c>
      <c r="C10" s="2" t="s">
        <v>46</v>
      </c>
      <c r="D10" s="2">
        <f t="shared" si="0"/>
        <v>0.25069444444444444</v>
      </c>
      <c r="E10" s="2">
        <v>0.4345949074074074</v>
      </c>
      <c r="F10" s="6">
        <f t="shared" si="1"/>
        <v>0.18390046296296297</v>
      </c>
      <c r="G10" s="6">
        <v>0.4433449074074074</v>
      </c>
      <c r="H10" s="6">
        <v>0.6526504629629629</v>
      </c>
      <c r="I10" s="6">
        <f t="shared" si="2"/>
        <v>0.20930555555555552</v>
      </c>
      <c r="J10" s="6">
        <v>0.658587962962963</v>
      </c>
      <c r="K10" s="6">
        <v>0.7601273148148149</v>
      </c>
      <c r="L10" s="6">
        <f t="shared" si="3"/>
        <v>0.10153935185185192</v>
      </c>
      <c r="M10" s="3">
        <f t="shared" si="4"/>
        <v>0.5094328703703704</v>
      </c>
    </row>
    <row r="11" spans="1:13" ht="18" customHeight="1">
      <c r="A11" s="8">
        <v>8</v>
      </c>
      <c r="B11" s="6" t="s">
        <v>34</v>
      </c>
      <c r="C11" s="6" t="s">
        <v>20</v>
      </c>
      <c r="D11" s="2">
        <f t="shared" si="0"/>
        <v>0.25069444444444444</v>
      </c>
      <c r="E11" s="2">
        <v>0.41703703703703704</v>
      </c>
      <c r="F11" s="6">
        <f t="shared" si="1"/>
        <v>0.1663425925925926</v>
      </c>
      <c r="G11" s="6">
        <v>0.4212962962962963</v>
      </c>
      <c r="H11" s="6">
        <v>0.636087962962963</v>
      </c>
      <c r="I11" s="6">
        <f t="shared" si="2"/>
        <v>0.21479166666666671</v>
      </c>
      <c r="J11" s="6">
        <v>0.6405671296296297</v>
      </c>
      <c r="K11" s="6">
        <v>0.7907986111111112</v>
      </c>
      <c r="L11" s="6">
        <f t="shared" si="3"/>
        <v>0.15023148148148147</v>
      </c>
      <c r="M11" s="3">
        <f t="shared" si="4"/>
        <v>0.5401041666666667</v>
      </c>
    </row>
    <row r="12" spans="1:13" ht="18" customHeight="1">
      <c r="A12" s="8">
        <v>9</v>
      </c>
      <c r="B12" s="6" t="s">
        <v>16</v>
      </c>
      <c r="C12" s="2" t="s">
        <v>46</v>
      </c>
      <c r="D12" s="2">
        <f t="shared" si="0"/>
        <v>0.25069444444444444</v>
      </c>
      <c r="E12" s="2">
        <v>0.4300810185185185</v>
      </c>
      <c r="F12" s="6">
        <f t="shared" si="1"/>
        <v>0.17938657407407405</v>
      </c>
      <c r="G12" s="6">
        <v>0.4412615740740741</v>
      </c>
      <c r="H12" s="6">
        <v>0.6696643518518518</v>
      </c>
      <c r="I12" s="6">
        <f t="shared" si="2"/>
        <v>0.22840277777777768</v>
      </c>
      <c r="J12" s="6">
        <v>0.6801851851851852</v>
      </c>
      <c r="K12" s="6">
        <v>0.7966203703703704</v>
      </c>
      <c r="L12" s="6">
        <f t="shared" si="3"/>
        <v>0.11643518518518514</v>
      </c>
      <c r="M12" s="3">
        <f t="shared" si="4"/>
        <v>0.5459259259259259</v>
      </c>
    </row>
    <row r="13" spans="1:13" ht="18" customHeight="1">
      <c r="A13" s="8">
        <v>10</v>
      </c>
      <c r="B13" s="6" t="s">
        <v>8</v>
      </c>
      <c r="C13" s="2" t="s">
        <v>46</v>
      </c>
      <c r="D13" s="2">
        <f t="shared" si="0"/>
        <v>0.25069444444444444</v>
      </c>
      <c r="E13" s="2">
        <v>0.41484953703703703</v>
      </c>
      <c r="F13" s="6">
        <f t="shared" si="1"/>
        <v>0.1641550925925926</v>
      </c>
      <c r="G13" s="6">
        <v>0.4193287037037037</v>
      </c>
      <c r="H13" s="6">
        <v>0.6798726851851852</v>
      </c>
      <c r="I13" s="6">
        <f t="shared" si="2"/>
        <v>0.2605439814814815</v>
      </c>
      <c r="J13" s="6">
        <v>0.6871759259259259</v>
      </c>
      <c r="K13" s="6">
        <v>0.8159722222222222</v>
      </c>
      <c r="L13" s="6">
        <f t="shared" si="3"/>
        <v>0.1287962962962963</v>
      </c>
      <c r="M13" s="3">
        <f t="shared" si="4"/>
        <v>0.5652777777777778</v>
      </c>
    </row>
    <row r="14" spans="1:13" ht="18" customHeight="1">
      <c r="A14" s="8">
        <v>11</v>
      </c>
      <c r="B14" s="7" t="s">
        <v>22</v>
      </c>
      <c r="C14" s="6" t="s">
        <v>9</v>
      </c>
      <c r="D14" s="2">
        <f t="shared" si="0"/>
        <v>0.25069444444444444</v>
      </c>
      <c r="E14" s="2">
        <v>0.46291666666666664</v>
      </c>
      <c r="F14" s="6">
        <f t="shared" si="1"/>
        <v>0.2122222222222222</v>
      </c>
      <c r="G14" s="6">
        <v>0.4784837962962963</v>
      </c>
      <c r="H14" s="6">
        <v>0.7944444444444444</v>
      </c>
      <c r="I14" s="6">
        <f t="shared" si="2"/>
        <v>0.3159606481481481</v>
      </c>
      <c r="J14" s="6">
        <v>0.8093750000000001</v>
      </c>
      <c r="K14" s="6">
        <v>0.9989583333333334</v>
      </c>
      <c r="L14" s="6">
        <f t="shared" si="3"/>
        <v>0.18958333333333333</v>
      </c>
      <c r="M14" s="3">
        <f t="shared" si="4"/>
        <v>0.748263888888889</v>
      </c>
    </row>
    <row r="15" spans="1:13" ht="18" customHeight="1">
      <c r="A15" s="8">
        <v>12</v>
      </c>
      <c r="B15" s="6" t="s">
        <v>4</v>
      </c>
      <c r="C15" s="6" t="s">
        <v>9</v>
      </c>
      <c r="D15" s="2">
        <f t="shared" si="0"/>
        <v>0.25069444444444444</v>
      </c>
      <c r="E15" s="2">
        <v>0.4643402777777778</v>
      </c>
      <c r="F15" s="6">
        <f t="shared" si="1"/>
        <v>0.21364583333333337</v>
      </c>
      <c r="G15" s="6">
        <v>0.4766666666666666</v>
      </c>
      <c r="H15" s="6">
        <v>0.802199074074074</v>
      </c>
      <c r="I15" s="6">
        <f t="shared" si="2"/>
        <v>0.32553240740740735</v>
      </c>
      <c r="J15" s="6">
        <v>0.8210648148148149</v>
      </c>
      <c r="K15" s="6">
        <v>1.0444444444444445</v>
      </c>
      <c r="L15" s="6">
        <f t="shared" si="3"/>
        <v>0.22337962962962965</v>
      </c>
      <c r="M15" s="3">
        <f t="shared" si="4"/>
        <v>0.7937500000000001</v>
      </c>
    </row>
    <row r="16" spans="1:13" ht="18" customHeight="1">
      <c r="A16" s="8">
        <v>13</v>
      </c>
      <c r="B16" s="6" t="s">
        <v>13</v>
      </c>
      <c r="C16" s="6" t="s">
        <v>14</v>
      </c>
      <c r="D16" s="2">
        <f t="shared" si="0"/>
        <v>0.25069444444444444</v>
      </c>
      <c r="E16" s="2">
        <v>0.4580208333333333</v>
      </c>
      <c r="F16" s="6">
        <f t="shared" si="1"/>
        <v>0.20732638888888888</v>
      </c>
      <c r="G16" s="6">
        <v>0.4655902777777778</v>
      </c>
      <c r="H16" s="6">
        <v>0.7394675925925926</v>
      </c>
      <c r="I16" s="6">
        <f t="shared" si="2"/>
        <v>0.27387731481481487</v>
      </c>
      <c r="J16" s="6">
        <v>0.7475810185185185</v>
      </c>
      <c r="K16" s="6" t="s">
        <v>43</v>
      </c>
      <c r="L16" s="6" t="s">
        <v>41</v>
      </c>
      <c r="M16" s="3" t="s">
        <v>41</v>
      </c>
    </row>
    <row r="17" spans="1:13" ht="18" customHeight="1">
      <c r="A17" s="8">
        <v>14</v>
      </c>
      <c r="B17" s="6" t="s">
        <v>33</v>
      </c>
      <c r="C17" s="6" t="s">
        <v>35</v>
      </c>
      <c r="D17" s="2">
        <f t="shared" si="0"/>
        <v>0.25069444444444444</v>
      </c>
      <c r="E17" s="2">
        <v>0.3969444444444445</v>
      </c>
      <c r="F17" s="6">
        <f t="shared" si="1"/>
        <v>0.14625000000000005</v>
      </c>
      <c r="G17" s="6">
        <v>0.40142361111111113</v>
      </c>
      <c r="H17" s="6">
        <v>0.7376388888888888</v>
      </c>
      <c r="I17" s="6">
        <f t="shared" si="2"/>
        <v>0.3362152777777777</v>
      </c>
      <c r="J17" s="6" t="s">
        <v>43</v>
      </c>
      <c r="K17" s="6" t="s">
        <v>41</v>
      </c>
      <c r="L17" s="6" t="s">
        <v>41</v>
      </c>
      <c r="M17" s="3" t="s">
        <v>41</v>
      </c>
    </row>
    <row r="18" spans="1:13" ht="18" customHeight="1">
      <c r="A18" s="8">
        <v>15</v>
      </c>
      <c r="B18" s="6" t="s">
        <v>39</v>
      </c>
      <c r="C18" s="2" t="s">
        <v>46</v>
      </c>
      <c r="D18" s="2">
        <f t="shared" si="0"/>
        <v>0.25069444444444444</v>
      </c>
      <c r="E18" s="2">
        <v>0.5024305555555556</v>
      </c>
      <c r="F18" s="6">
        <f t="shared" si="1"/>
        <v>0.25173611111111116</v>
      </c>
      <c r="G18" s="6">
        <v>0.5116319444444445</v>
      </c>
      <c r="H18" s="6">
        <v>0.7770833333333332</v>
      </c>
      <c r="I18" s="6">
        <f t="shared" si="2"/>
        <v>0.26545138888888875</v>
      </c>
      <c r="J18" s="6" t="s">
        <v>41</v>
      </c>
      <c r="K18" s="6" t="s">
        <v>41</v>
      </c>
      <c r="L18" s="6" t="s">
        <v>41</v>
      </c>
      <c r="M18" s="3" t="s">
        <v>41</v>
      </c>
    </row>
    <row r="19" spans="1:13" ht="18" customHeight="1">
      <c r="A19" s="8">
        <v>16</v>
      </c>
      <c r="B19" s="6" t="s">
        <v>17</v>
      </c>
      <c r="C19" s="6" t="s">
        <v>11</v>
      </c>
      <c r="D19" s="2">
        <f t="shared" si="0"/>
        <v>0.25069444444444444</v>
      </c>
      <c r="E19" s="2">
        <v>0.40546296296296297</v>
      </c>
      <c r="F19" s="6">
        <f t="shared" si="1"/>
        <v>0.15476851851851853</v>
      </c>
      <c r="G19" s="6">
        <v>0.40791666666666665</v>
      </c>
      <c r="H19" s="6" t="s">
        <v>43</v>
      </c>
      <c r="I19" s="6" t="s">
        <v>41</v>
      </c>
      <c r="J19" s="6" t="s">
        <v>41</v>
      </c>
      <c r="K19" s="6" t="s">
        <v>41</v>
      </c>
      <c r="L19" s="6" t="s">
        <v>41</v>
      </c>
      <c r="M19" s="3" t="s">
        <v>41</v>
      </c>
    </row>
    <row r="20" spans="1:13" ht="18" customHeight="1">
      <c r="A20" s="8">
        <v>17</v>
      </c>
      <c r="B20" s="6" t="s">
        <v>18</v>
      </c>
      <c r="C20" s="6" t="s">
        <v>11</v>
      </c>
      <c r="D20" s="2">
        <f t="shared" si="0"/>
        <v>0.25069444444444444</v>
      </c>
      <c r="E20" s="2">
        <v>0.38961805555555556</v>
      </c>
      <c r="F20" s="6">
        <f t="shared" si="1"/>
        <v>0.13892361111111112</v>
      </c>
      <c r="G20" s="6">
        <v>0.3926736111111111</v>
      </c>
      <c r="H20" s="6" t="s">
        <v>43</v>
      </c>
      <c r="I20" s="6" t="s">
        <v>41</v>
      </c>
      <c r="J20" s="6" t="s">
        <v>41</v>
      </c>
      <c r="K20" s="6" t="s">
        <v>41</v>
      </c>
      <c r="L20" s="6" t="s">
        <v>41</v>
      </c>
      <c r="M20" s="3" t="s">
        <v>41</v>
      </c>
    </row>
    <row r="21" spans="1:13" ht="18" customHeight="1">
      <c r="A21" s="8">
        <v>18</v>
      </c>
      <c r="B21" s="6" t="s">
        <v>37</v>
      </c>
      <c r="C21" s="2" t="s">
        <v>46</v>
      </c>
      <c r="D21" s="2">
        <f t="shared" si="0"/>
        <v>0.25069444444444444</v>
      </c>
      <c r="E21" s="2">
        <v>0.4375</v>
      </c>
      <c r="F21" s="6">
        <f t="shared" si="1"/>
        <v>0.18680555555555556</v>
      </c>
      <c r="G21" s="6" t="s">
        <v>43</v>
      </c>
      <c r="H21" s="6" t="s">
        <v>41</v>
      </c>
      <c r="I21" s="6" t="s">
        <v>41</v>
      </c>
      <c r="J21" s="6" t="s">
        <v>41</v>
      </c>
      <c r="K21" s="6" t="s">
        <v>41</v>
      </c>
      <c r="L21" s="6" t="s">
        <v>41</v>
      </c>
      <c r="M21" s="3" t="s">
        <v>41</v>
      </c>
    </row>
    <row r="22" spans="1:13" ht="18" customHeight="1">
      <c r="A22" s="8">
        <v>19</v>
      </c>
      <c r="B22" s="6" t="s">
        <v>38</v>
      </c>
      <c r="C22" s="2" t="s">
        <v>46</v>
      </c>
      <c r="D22" s="2">
        <f t="shared" si="0"/>
        <v>0.25069444444444444</v>
      </c>
      <c r="E22" s="2">
        <v>0.4345949074074074</v>
      </c>
      <c r="F22" s="6">
        <f t="shared" si="1"/>
        <v>0.18390046296296297</v>
      </c>
      <c r="G22" s="6" t="s">
        <v>43</v>
      </c>
      <c r="H22" s="6" t="s">
        <v>41</v>
      </c>
      <c r="I22" s="6" t="s">
        <v>41</v>
      </c>
      <c r="J22" s="6" t="s">
        <v>41</v>
      </c>
      <c r="K22" s="6" t="s">
        <v>41</v>
      </c>
      <c r="L22" s="6" t="s">
        <v>41</v>
      </c>
      <c r="M22" s="3" t="s">
        <v>41</v>
      </c>
    </row>
    <row r="23" spans="2:13" ht="18" customHeight="1">
      <c r="B23" s="6"/>
      <c r="F23" s="6"/>
      <c r="G23" s="6"/>
      <c r="H23" s="6"/>
      <c r="I23" s="6"/>
      <c r="J23" s="6"/>
      <c r="K23" s="6"/>
      <c r="L23" s="6"/>
      <c r="M23" s="3"/>
    </row>
    <row r="24" ht="18" customHeight="1">
      <c r="A24" s="3" t="s">
        <v>6</v>
      </c>
    </row>
    <row r="25" spans="1:13" ht="18" customHeight="1">
      <c r="A25" s="8">
        <v>1</v>
      </c>
      <c r="B25" s="6" t="s">
        <v>5</v>
      </c>
      <c r="C25" s="2" t="s">
        <v>9</v>
      </c>
      <c r="D25" s="2">
        <f>TIME(6,1,0)</f>
        <v>0.25069444444444444</v>
      </c>
      <c r="E25" s="2">
        <v>0.4643402777777778</v>
      </c>
      <c r="F25" s="2">
        <f>E25-D25</f>
        <v>0.21364583333333337</v>
      </c>
      <c r="G25" s="2">
        <v>0.4766666666666666</v>
      </c>
      <c r="H25" s="2">
        <v>0.802199074074074</v>
      </c>
      <c r="I25" s="2">
        <f>H25-G25</f>
        <v>0.32553240740740735</v>
      </c>
      <c r="J25" s="2">
        <v>0.8210648148148149</v>
      </c>
      <c r="K25" s="2">
        <v>1.0444444444444445</v>
      </c>
      <c r="L25" s="2">
        <f>K25-J25</f>
        <v>0.22337962962962965</v>
      </c>
      <c r="M25" s="3">
        <f>K25-D25</f>
        <v>0.7937500000000001</v>
      </c>
    </row>
    <row r="26" spans="1:13" ht="18" customHeight="1">
      <c r="A26" s="3" t="s">
        <v>44</v>
      </c>
      <c r="B26" s="6"/>
      <c r="F26" s="6"/>
      <c r="G26" s="6"/>
      <c r="H26" s="6"/>
      <c r="I26" s="6"/>
      <c r="J26" s="6"/>
      <c r="K26" s="6"/>
      <c r="L26" s="6"/>
      <c r="M26" s="3"/>
    </row>
    <row r="27" spans="1:13" ht="18" customHeight="1">
      <c r="A27" s="8">
        <v>1</v>
      </c>
      <c r="B27" s="6" t="s">
        <v>40</v>
      </c>
      <c r="C27" s="2" t="s">
        <v>47</v>
      </c>
      <c r="D27" s="2">
        <f>TIME(6,1,0)</f>
        <v>0.25069444444444444</v>
      </c>
      <c r="E27" s="2">
        <v>0.4044212962962963</v>
      </c>
      <c r="F27" s="6">
        <f>E27-D27</f>
        <v>0.15372685185185186</v>
      </c>
      <c r="G27" s="6">
        <v>0.4045601851851852</v>
      </c>
      <c r="H27" s="6">
        <f>TIME(14,23,7)</f>
        <v>0.5993865740740741</v>
      </c>
      <c r="I27" s="6">
        <f>H27-G27</f>
        <v>0.19482638888888892</v>
      </c>
      <c r="J27" s="6">
        <f>TIME(14,23,8)</f>
        <v>0.5993981481481482</v>
      </c>
      <c r="K27" s="6">
        <f>TIME(16,49,5)</f>
        <v>0.7007523148148148</v>
      </c>
      <c r="L27" s="6">
        <f>K27-J27</f>
        <v>0.10135416666666663</v>
      </c>
      <c r="M27" s="3">
        <f>K27-D27</f>
        <v>0.45005787037037037</v>
      </c>
    </row>
    <row r="28" ht="18" customHeight="1"/>
    <row r="31" ht="18" customHeight="1"/>
  </sheetData>
  <sheetProtection/>
  <printOptions gridLines="1"/>
  <pageMargins left="0.3" right="0.45" top="0.6" bottom="0.46" header="0.31496062992125984" footer="0.31496062992125984"/>
  <pageSetup fitToHeight="2" fitToWidth="1" horizontalDpi="300" verticalDpi="300" orientation="landscape" paperSize="8" scale="92" r:id="rId1"/>
  <headerFooter>
    <oddHeader>&amp;C&amp;"-,Fet"&amp;14&amp;UUltimata Kolmården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Olsson</dc:creator>
  <cp:keywords/>
  <dc:description/>
  <cp:lastModifiedBy>Ola Olsson</cp:lastModifiedBy>
  <cp:lastPrinted>2008-05-16T18:00:18Z</cp:lastPrinted>
  <dcterms:created xsi:type="dcterms:W3CDTF">2008-04-06T14:48:49Z</dcterms:created>
  <dcterms:modified xsi:type="dcterms:W3CDTF">2008-05-18T16:28:51Z</dcterms:modified>
  <cp:category/>
  <cp:version/>
  <cp:contentType/>
  <cp:contentStatus/>
</cp:coreProperties>
</file>